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<sst xmlns="http://schemas.openxmlformats.org/spreadsheetml/2006/main" count="83" uniqueCount="76">
  <si>
    <t>№ №</t>
  </si>
  <si>
    <t>Объем финансирования [отчетный год]</t>
  </si>
  <si>
    <t>всего</t>
  </si>
  <si>
    <t>план</t>
  </si>
  <si>
    <t>Источник финансирования</t>
  </si>
  <si>
    <t>план *</t>
  </si>
  <si>
    <t>факт **</t>
  </si>
  <si>
    <t>факт</t>
  </si>
  <si>
    <t>Причины отклонений</t>
  </si>
  <si>
    <t>(подпись)</t>
  </si>
  <si>
    <t>"</t>
  </si>
  <si>
    <t>года</t>
  </si>
  <si>
    <t>М.П.</t>
  </si>
  <si>
    <t>1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</si>
  <si>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</si>
  <si>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</si>
  <si>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</si>
  <si>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</si>
  <si>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</si>
  <si>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</si>
  <si>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</si>
  <si>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</si>
  <si>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</si>
  <si>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</si>
  <si>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</si>
  <si>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</si>
  <si>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</si>
  <si>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</si>
  <si>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</si>
  <si>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</si>
  <si>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</si>
  <si>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</si>
  <si>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</si>
  <si>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</si>
  <si>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</si>
  <si>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</si>
  <si>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</si>
  <si>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</si>
  <si>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</si>
  <si>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</si>
  <si>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</si>
  <si>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</si>
  <si>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</si>
  <si>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</si>
  <si>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</si>
  <si>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</si>
  <si>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</si>
  <si>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</si>
  <si>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</si>
  <si>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</si>
  <si>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</si>
  <si>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</si>
  <si>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</si>
  <si>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</si>
  <si>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</si>
  <si>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</si>
  <si>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</si>
  <si>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</si>
  <si>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</si>
  <si>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</si>
  <si>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</si>
  <si>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</si>
  <si>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</si>
  <si>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к Приказу Минэнерго России</t>
  </si>
  <si>
    <t>Приложение № 8</t>
  </si>
  <si>
    <t>от 24.03.2010 № 114</t>
  </si>
  <si>
    <t>I кв.</t>
  </si>
  <si>
    <t>II кв.</t>
  </si>
  <si>
    <t>III кв.</t>
  </si>
  <si>
    <t>IV кв.</t>
  </si>
  <si>
    <t>Зам. директора по финансам- главный бухгалтер</t>
  </si>
  <si>
    <t>Гапон О.В.</t>
  </si>
  <si>
    <t>Отчет об источниках финансирования инвестиционных программ, млн. рублей за  2012 г.  Муниципального предприятия г. Абакана "Абаканские электрические сети"</t>
  </si>
  <si>
    <t xml:space="preserve">Утверждаю
Первый зам.директора- </t>
  </si>
  <si>
    <t>гл. инженер МП "АЭС"</t>
  </si>
  <si>
    <t>В.В. Кранин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</si>
</sst>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2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center" vertical="top"/>
    </xf>
    <xf numFmtId="164" fontId="1" fillId="0" borderId="0" xfId="0" applyNumberFormat="1" applyFont="1" applyAlignment="1">
      <alignment horizontal="right"/>
    </xf>
    <xf numFmtId="164" fontId="1" fillId="0" borderId="1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right"/>
    </xf>
    <xf numFmtId="164" fontId="3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49"/>
  <sheetViews>
    <sheetView tabSelected="1" zoomScalePageLayoutView="0" workbookViewId="0" topLeftCell="A1">
      <selection activeCell="CQ20" sqref="CQ20:CY20"/>
    </sheetView>
  </sheetViews>
  <sheetFormatPr defaultColWidth="0.875" defaultRowHeight="12.75"/>
  <cols>
    <col min="1" max="145" width="0.875" style="1" customWidth="1"/>
    <col min="146" max="146" width="1.25" style="1" customWidth="1"/>
    <col min="147" max="154" width="0.875" style="1" customWidth="1"/>
    <col min="155" max="155" width="1.875" style="1" customWidth="1"/>
    <col min="156" max="16384" width="0.875" style="1" customWidth="1"/>
  </cols>
  <sheetData>
    <row r="1" spans="1:155" ht="9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 t="s">
        <v>64</v>
      </c>
    </row>
    <row r="2" spans="1:155" ht="9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1" t="s">
        <v>63</v>
      </c>
    </row>
    <row r="3" spans="1:155" ht="9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1" t="s">
        <v>65</v>
      </c>
    </row>
    <row r="4" spans="1:155" s="2" customFormat="1" ht="34.5" customHeight="1">
      <c r="A4" s="37" t="s">
        <v>72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</row>
    <row r="5" spans="1:155" ht="24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3"/>
      <c r="DX5" s="13"/>
      <c r="DY5" s="13"/>
      <c r="DZ5" s="13"/>
      <c r="EA5" s="13"/>
      <c r="EB5" s="21" t="s">
        <v>73</v>
      </c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</row>
    <row r="6" spans="1:155" ht="1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3"/>
      <c r="DX6" s="13"/>
      <c r="DY6" s="13"/>
      <c r="DZ6" s="13"/>
      <c r="EA6" s="13"/>
      <c r="EB6" s="20"/>
      <c r="EC6" s="21" t="s">
        <v>74</v>
      </c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</row>
    <row r="7" spans="1:155" ht="1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4"/>
      <c r="DX7" s="27" t="s">
        <v>75</v>
      </c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</row>
    <row r="8" spans="1:155" ht="1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3"/>
      <c r="DX8" s="28" t="s">
        <v>9</v>
      </c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</row>
    <row r="9" spans="1:155" ht="1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29" t="s">
        <v>10</v>
      </c>
      <c r="DX9" s="29"/>
      <c r="DY9" s="30"/>
      <c r="DZ9" s="30"/>
      <c r="EA9" s="30"/>
      <c r="EB9" s="31" t="s">
        <v>10</v>
      </c>
      <c r="EC9" s="31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2">
        <v>20</v>
      </c>
      <c r="EP9" s="32"/>
      <c r="EQ9" s="32"/>
      <c r="ER9" s="24">
        <v>12</v>
      </c>
      <c r="ES9" s="24"/>
      <c r="ET9" s="24"/>
      <c r="EU9" s="13"/>
      <c r="EV9" s="16" t="s">
        <v>11</v>
      </c>
      <c r="EW9" s="13"/>
      <c r="EX9" s="13"/>
      <c r="EY9" s="16"/>
    </row>
    <row r="10" spans="1:155" ht="1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5" t="s">
        <v>12</v>
      </c>
    </row>
    <row r="11" spans="1:155" ht="6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</row>
    <row r="12" spans="1:155" ht="10.5" customHeight="1">
      <c r="A12" s="22" t="s">
        <v>0</v>
      </c>
      <c r="B12" s="22"/>
      <c r="C12" s="22"/>
      <c r="D12" s="22"/>
      <c r="E12" s="22"/>
      <c r="F12" s="22"/>
      <c r="G12" s="22" t="s">
        <v>4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 t="s">
        <v>1</v>
      </c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 t="s">
        <v>8</v>
      </c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</row>
    <row r="13" spans="1:155" ht="10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3" t="s">
        <v>2</v>
      </c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 t="s">
        <v>66</v>
      </c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 t="s">
        <v>67</v>
      </c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 t="s">
        <v>68</v>
      </c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 t="s">
        <v>69</v>
      </c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</row>
    <row r="14" spans="1:155" ht="10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3" t="s">
        <v>5</v>
      </c>
      <c r="AP14" s="23"/>
      <c r="AQ14" s="23"/>
      <c r="AR14" s="23"/>
      <c r="AS14" s="23"/>
      <c r="AT14" s="23"/>
      <c r="AU14" s="23"/>
      <c r="AV14" s="23"/>
      <c r="AW14" s="23"/>
      <c r="AX14" s="23" t="s">
        <v>6</v>
      </c>
      <c r="AY14" s="23"/>
      <c r="AZ14" s="23"/>
      <c r="BA14" s="23"/>
      <c r="BB14" s="23"/>
      <c r="BC14" s="23"/>
      <c r="BD14" s="23"/>
      <c r="BE14" s="23"/>
      <c r="BF14" s="23"/>
      <c r="BG14" s="23" t="s">
        <v>3</v>
      </c>
      <c r="BH14" s="23"/>
      <c r="BI14" s="23"/>
      <c r="BJ14" s="23"/>
      <c r="BK14" s="23"/>
      <c r="BL14" s="23"/>
      <c r="BM14" s="23"/>
      <c r="BN14" s="23"/>
      <c r="BO14" s="23"/>
      <c r="BP14" s="23" t="s">
        <v>7</v>
      </c>
      <c r="BQ14" s="23"/>
      <c r="BR14" s="23"/>
      <c r="BS14" s="23"/>
      <c r="BT14" s="23"/>
      <c r="BU14" s="23"/>
      <c r="BV14" s="23"/>
      <c r="BW14" s="23"/>
      <c r="BX14" s="23"/>
      <c r="BY14" s="23" t="s">
        <v>3</v>
      </c>
      <c r="BZ14" s="23"/>
      <c r="CA14" s="23"/>
      <c r="CB14" s="23"/>
      <c r="CC14" s="23"/>
      <c r="CD14" s="23"/>
      <c r="CE14" s="23"/>
      <c r="CF14" s="23"/>
      <c r="CG14" s="23"/>
      <c r="CH14" s="23" t="s">
        <v>7</v>
      </c>
      <c r="CI14" s="23"/>
      <c r="CJ14" s="23"/>
      <c r="CK14" s="23"/>
      <c r="CL14" s="23"/>
      <c r="CM14" s="23"/>
      <c r="CN14" s="23"/>
      <c r="CO14" s="23"/>
      <c r="CP14" s="23"/>
      <c r="CQ14" s="23" t="s">
        <v>3</v>
      </c>
      <c r="CR14" s="23"/>
      <c r="CS14" s="23"/>
      <c r="CT14" s="23"/>
      <c r="CU14" s="23"/>
      <c r="CV14" s="23"/>
      <c r="CW14" s="23"/>
      <c r="CX14" s="23"/>
      <c r="CY14" s="23"/>
      <c r="CZ14" s="23" t="s">
        <v>7</v>
      </c>
      <c r="DA14" s="23"/>
      <c r="DB14" s="23"/>
      <c r="DC14" s="23"/>
      <c r="DD14" s="23"/>
      <c r="DE14" s="23"/>
      <c r="DF14" s="23"/>
      <c r="DG14" s="23"/>
      <c r="DH14" s="23"/>
      <c r="DI14" s="23" t="s">
        <v>3</v>
      </c>
      <c r="DJ14" s="23"/>
      <c r="DK14" s="23"/>
      <c r="DL14" s="23"/>
      <c r="DM14" s="23"/>
      <c r="DN14" s="23"/>
      <c r="DO14" s="23"/>
      <c r="DP14" s="23"/>
      <c r="DQ14" s="23"/>
      <c r="DR14" s="23" t="s">
        <v>7</v>
      </c>
      <c r="DS14" s="23"/>
      <c r="DT14" s="23"/>
      <c r="DU14" s="23"/>
      <c r="DV14" s="23"/>
      <c r="DW14" s="23"/>
      <c r="DX14" s="23"/>
      <c r="DY14" s="23"/>
      <c r="DZ14" s="23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</row>
    <row r="15" spans="1:155" ht="11.25" customHeight="1">
      <c r="A15" s="25" t="s">
        <v>13</v>
      </c>
      <c r="B15" s="25"/>
      <c r="C15" s="25"/>
      <c r="D15" s="25"/>
      <c r="E15" s="25"/>
      <c r="F15" s="25"/>
      <c r="G15" s="34" t="s">
        <v>14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26">
        <f>SUM(AO23,AO16)</f>
        <v>84.91</v>
      </c>
      <c r="AP15" s="26"/>
      <c r="AQ15" s="26"/>
      <c r="AR15" s="26"/>
      <c r="AS15" s="26"/>
      <c r="AT15" s="26"/>
      <c r="AU15" s="26"/>
      <c r="AV15" s="26"/>
      <c r="AW15" s="26"/>
      <c r="AX15" s="26">
        <f>SUM(AX16,AX23)</f>
        <v>84.72</v>
      </c>
      <c r="AY15" s="26"/>
      <c r="AZ15" s="26"/>
      <c r="BA15" s="26"/>
      <c r="BB15" s="26"/>
      <c r="BC15" s="26"/>
      <c r="BD15" s="26"/>
      <c r="BE15" s="26"/>
      <c r="BF15" s="26"/>
      <c r="BG15" s="26">
        <f>SUM(BG16,BG23)</f>
        <v>8.75</v>
      </c>
      <c r="BH15" s="26"/>
      <c r="BI15" s="26"/>
      <c r="BJ15" s="26"/>
      <c r="BK15" s="26"/>
      <c r="BL15" s="26"/>
      <c r="BM15" s="26"/>
      <c r="BN15" s="26"/>
      <c r="BO15" s="26"/>
      <c r="BP15" s="26">
        <f>SUM(BP23,BP16)</f>
        <v>13</v>
      </c>
      <c r="BQ15" s="26"/>
      <c r="BR15" s="26"/>
      <c r="BS15" s="26"/>
      <c r="BT15" s="26"/>
      <c r="BU15" s="26"/>
      <c r="BV15" s="26"/>
      <c r="BW15" s="26"/>
      <c r="BX15" s="26"/>
      <c r="BY15" s="26">
        <f>SUM(BY16,BY23)</f>
        <v>46.38999999999999</v>
      </c>
      <c r="BZ15" s="26"/>
      <c r="CA15" s="26"/>
      <c r="CB15" s="26"/>
      <c r="CC15" s="26"/>
      <c r="CD15" s="26"/>
      <c r="CE15" s="26"/>
      <c r="CF15" s="26"/>
      <c r="CG15" s="26"/>
      <c r="CH15" s="26">
        <f>SUM(CH16,CH23)</f>
        <v>27.55</v>
      </c>
      <c r="CI15" s="26"/>
      <c r="CJ15" s="26"/>
      <c r="CK15" s="26"/>
      <c r="CL15" s="26"/>
      <c r="CM15" s="26"/>
      <c r="CN15" s="26"/>
      <c r="CO15" s="26"/>
      <c r="CP15" s="26"/>
      <c r="CQ15" s="26">
        <f>SUM(CQ16,CQ23)</f>
        <v>24.770000000000003</v>
      </c>
      <c r="CR15" s="26"/>
      <c r="CS15" s="26"/>
      <c r="CT15" s="26"/>
      <c r="CU15" s="26"/>
      <c r="CV15" s="26"/>
      <c r="CW15" s="26"/>
      <c r="CX15" s="26"/>
      <c r="CY15" s="26"/>
      <c r="CZ15" s="26">
        <f>SUM(CZ16,CZ23)</f>
        <v>32.89</v>
      </c>
      <c r="DA15" s="26"/>
      <c r="DB15" s="26"/>
      <c r="DC15" s="26"/>
      <c r="DD15" s="26"/>
      <c r="DE15" s="26"/>
      <c r="DF15" s="26"/>
      <c r="DG15" s="26"/>
      <c r="DH15" s="26"/>
      <c r="DI15" s="26">
        <f>SUM(DI16)</f>
        <v>5</v>
      </c>
      <c r="DJ15" s="26"/>
      <c r="DK15" s="26"/>
      <c r="DL15" s="26"/>
      <c r="DM15" s="26"/>
      <c r="DN15" s="26"/>
      <c r="DO15" s="26"/>
      <c r="DP15" s="26"/>
      <c r="DQ15" s="26"/>
      <c r="DR15" s="33">
        <f>SUM(DR16,DR23)</f>
        <v>11.280000000000001</v>
      </c>
      <c r="DS15" s="33"/>
      <c r="DT15" s="33"/>
      <c r="DU15" s="33"/>
      <c r="DV15" s="33"/>
      <c r="DW15" s="33"/>
      <c r="DX15" s="33"/>
      <c r="DY15" s="33"/>
      <c r="DZ15" s="33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</row>
    <row r="16" spans="1:155" ht="13.5" customHeight="1">
      <c r="A16" s="25" t="s">
        <v>15</v>
      </c>
      <c r="B16" s="25"/>
      <c r="C16" s="25"/>
      <c r="D16" s="25"/>
      <c r="E16" s="25"/>
      <c r="F16" s="25"/>
      <c r="G16" s="35" t="s">
        <v>16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26">
        <f>SUM(BG16,BY16,CQ16,DI16)</f>
        <v>26.509999999999998</v>
      </c>
      <c r="AP16" s="26"/>
      <c r="AQ16" s="26"/>
      <c r="AR16" s="26"/>
      <c r="AS16" s="26"/>
      <c r="AT16" s="26"/>
      <c r="AU16" s="26"/>
      <c r="AV16" s="26"/>
      <c r="AW16" s="26"/>
      <c r="AX16" s="26">
        <f>SUM(BP16,CH16,CZ16,DR16)</f>
        <v>22.24</v>
      </c>
      <c r="AY16" s="26"/>
      <c r="AZ16" s="26"/>
      <c r="BA16" s="26"/>
      <c r="BB16" s="26"/>
      <c r="BC16" s="26"/>
      <c r="BD16" s="26"/>
      <c r="BE16" s="26"/>
      <c r="BF16" s="26"/>
      <c r="BG16" s="26">
        <f>SUM(BG17)</f>
        <v>1.25</v>
      </c>
      <c r="BH16" s="26"/>
      <c r="BI16" s="26"/>
      <c r="BJ16" s="26"/>
      <c r="BK16" s="26"/>
      <c r="BL16" s="26"/>
      <c r="BM16" s="26"/>
      <c r="BN16" s="26"/>
      <c r="BO16" s="26"/>
      <c r="BP16" s="26">
        <f>SUM(BP17)</f>
        <v>2.07</v>
      </c>
      <c r="BQ16" s="26"/>
      <c r="BR16" s="26"/>
      <c r="BS16" s="26"/>
      <c r="BT16" s="26"/>
      <c r="BU16" s="26"/>
      <c r="BV16" s="26"/>
      <c r="BW16" s="26"/>
      <c r="BX16" s="26"/>
      <c r="BY16" s="26">
        <f>SUM(BY17)</f>
        <v>12.229999999999999</v>
      </c>
      <c r="BZ16" s="26"/>
      <c r="CA16" s="26"/>
      <c r="CB16" s="26"/>
      <c r="CC16" s="26"/>
      <c r="CD16" s="26"/>
      <c r="CE16" s="26"/>
      <c r="CF16" s="26"/>
      <c r="CG16" s="26"/>
      <c r="CH16" s="26">
        <v>10.18</v>
      </c>
      <c r="CI16" s="26"/>
      <c r="CJ16" s="26"/>
      <c r="CK16" s="26"/>
      <c r="CL16" s="26"/>
      <c r="CM16" s="26"/>
      <c r="CN16" s="26"/>
      <c r="CO16" s="26"/>
      <c r="CP16" s="26"/>
      <c r="CQ16" s="26">
        <f>SUM(CQ17)</f>
        <v>8.03</v>
      </c>
      <c r="CR16" s="26"/>
      <c r="CS16" s="26"/>
      <c r="CT16" s="26"/>
      <c r="CU16" s="26"/>
      <c r="CV16" s="26"/>
      <c r="CW16" s="26"/>
      <c r="CX16" s="26"/>
      <c r="CY16" s="26"/>
      <c r="CZ16" s="26">
        <f>SUM(CZ17)</f>
        <v>6.86</v>
      </c>
      <c r="DA16" s="26"/>
      <c r="DB16" s="26"/>
      <c r="DC16" s="26"/>
      <c r="DD16" s="26"/>
      <c r="DE16" s="26"/>
      <c r="DF16" s="26"/>
      <c r="DG16" s="26"/>
      <c r="DH16" s="26"/>
      <c r="DI16" s="26">
        <f>SUM(DI17)</f>
        <v>5</v>
      </c>
      <c r="DJ16" s="26"/>
      <c r="DK16" s="26"/>
      <c r="DL16" s="26"/>
      <c r="DM16" s="26"/>
      <c r="DN16" s="26"/>
      <c r="DO16" s="26"/>
      <c r="DP16" s="26"/>
      <c r="DQ16" s="26"/>
      <c r="DR16" s="33">
        <f>SUM(DR17)</f>
        <v>3.13</v>
      </c>
      <c r="DS16" s="33"/>
      <c r="DT16" s="33"/>
      <c r="DU16" s="33"/>
      <c r="DV16" s="33"/>
      <c r="DW16" s="33"/>
      <c r="DX16" s="33"/>
      <c r="DY16" s="33"/>
      <c r="DZ16" s="33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</row>
    <row r="17" spans="1:155" ht="21.75" customHeight="1">
      <c r="A17" s="25" t="s">
        <v>17</v>
      </c>
      <c r="B17" s="25"/>
      <c r="C17" s="25"/>
      <c r="D17" s="25"/>
      <c r="E17" s="25"/>
      <c r="F17" s="25"/>
      <c r="G17" s="34" t="s">
        <v>18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6">
        <f>SUM(BG17,BY17,CQ17,DI17)</f>
        <v>26.509999999999998</v>
      </c>
      <c r="AP17" s="36"/>
      <c r="AQ17" s="36"/>
      <c r="AR17" s="36"/>
      <c r="AS17" s="36"/>
      <c r="AT17" s="36"/>
      <c r="AU17" s="36"/>
      <c r="AV17" s="36"/>
      <c r="AW17" s="36"/>
      <c r="AX17" s="36">
        <f>SUM(BP17)</f>
        <v>2.07</v>
      </c>
      <c r="AY17" s="36"/>
      <c r="AZ17" s="36"/>
      <c r="BA17" s="36"/>
      <c r="BB17" s="36"/>
      <c r="BC17" s="36"/>
      <c r="BD17" s="36"/>
      <c r="BE17" s="36"/>
      <c r="BF17" s="36"/>
      <c r="BG17" s="36">
        <f>0.1+0.05+0.8+0.3</f>
        <v>1.25</v>
      </c>
      <c r="BH17" s="36"/>
      <c r="BI17" s="36"/>
      <c r="BJ17" s="36"/>
      <c r="BK17" s="36"/>
      <c r="BL17" s="36"/>
      <c r="BM17" s="36"/>
      <c r="BN17" s="36"/>
      <c r="BO17" s="36"/>
      <c r="BP17" s="36">
        <v>2.07</v>
      </c>
      <c r="BQ17" s="36"/>
      <c r="BR17" s="36"/>
      <c r="BS17" s="36"/>
      <c r="BT17" s="36"/>
      <c r="BU17" s="36"/>
      <c r="BV17" s="36"/>
      <c r="BW17" s="36"/>
      <c r="BX17" s="36"/>
      <c r="BY17" s="36">
        <f>0.3+0.6+4.64+2.8+2.09+0.1+0.1+0.6+1</f>
        <v>12.229999999999999</v>
      </c>
      <c r="BZ17" s="36"/>
      <c r="CA17" s="36"/>
      <c r="CB17" s="36"/>
      <c r="CC17" s="36"/>
      <c r="CD17" s="36"/>
      <c r="CE17" s="36"/>
      <c r="CF17" s="36"/>
      <c r="CG17" s="36"/>
      <c r="CH17" s="36">
        <v>10.18</v>
      </c>
      <c r="CI17" s="36"/>
      <c r="CJ17" s="36"/>
      <c r="CK17" s="36"/>
      <c r="CL17" s="36"/>
      <c r="CM17" s="36"/>
      <c r="CN17" s="36"/>
      <c r="CO17" s="36"/>
      <c r="CP17" s="36"/>
      <c r="CQ17" s="36">
        <f>0.4+0.7+0.88+0.8+1.1+0.05+3+0.6+0.5</f>
        <v>8.03</v>
      </c>
      <c r="CR17" s="36"/>
      <c r="CS17" s="36"/>
      <c r="CT17" s="36"/>
      <c r="CU17" s="36"/>
      <c r="CV17" s="36"/>
      <c r="CW17" s="36"/>
      <c r="CX17" s="36"/>
      <c r="CY17" s="36"/>
      <c r="CZ17" s="36">
        <v>6.86</v>
      </c>
      <c r="DA17" s="36"/>
      <c r="DB17" s="36"/>
      <c r="DC17" s="36"/>
      <c r="DD17" s="36"/>
      <c r="DE17" s="36"/>
      <c r="DF17" s="36"/>
      <c r="DG17" s="36"/>
      <c r="DH17" s="36"/>
      <c r="DI17" s="36">
        <f>5</f>
        <v>5</v>
      </c>
      <c r="DJ17" s="36"/>
      <c r="DK17" s="36"/>
      <c r="DL17" s="36"/>
      <c r="DM17" s="36"/>
      <c r="DN17" s="36"/>
      <c r="DO17" s="36"/>
      <c r="DP17" s="36"/>
      <c r="DQ17" s="36"/>
      <c r="DR17" s="25">
        <v>3.13</v>
      </c>
      <c r="DS17" s="25"/>
      <c r="DT17" s="25"/>
      <c r="DU17" s="25"/>
      <c r="DV17" s="25"/>
      <c r="DW17" s="25"/>
      <c r="DX17" s="25"/>
      <c r="DY17" s="25"/>
      <c r="DZ17" s="25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</row>
    <row r="18" spans="1:155" ht="10.5" customHeight="1">
      <c r="A18" s="25" t="s">
        <v>19</v>
      </c>
      <c r="B18" s="25"/>
      <c r="C18" s="25"/>
      <c r="D18" s="25"/>
      <c r="E18" s="25"/>
      <c r="F18" s="25"/>
      <c r="G18" s="34" t="s">
        <v>20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25"/>
      <c r="DS18" s="25"/>
      <c r="DT18" s="25"/>
      <c r="DU18" s="25"/>
      <c r="DV18" s="25"/>
      <c r="DW18" s="25"/>
      <c r="DX18" s="25"/>
      <c r="DY18" s="25"/>
      <c r="DZ18" s="25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</row>
    <row r="19" spans="1:155" ht="32.25" customHeight="1">
      <c r="A19" s="25" t="s">
        <v>21</v>
      </c>
      <c r="B19" s="25"/>
      <c r="C19" s="25"/>
      <c r="D19" s="25"/>
      <c r="E19" s="25"/>
      <c r="F19" s="25"/>
      <c r="G19" s="34" t="s">
        <v>22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25"/>
      <c r="DS19" s="25"/>
      <c r="DT19" s="25"/>
      <c r="DU19" s="25"/>
      <c r="DV19" s="25"/>
      <c r="DW19" s="25"/>
      <c r="DX19" s="25"/>
      <c r="DY19" s="25"/>
      <c r="DZ19" s="25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</row>
    <row r="20" spans="1:155" ht="21.75" customHeight="1">
      <c r="A20" s="25" t="s">
        <v>23</v>
      </c>
      <c r="B20" s="25"/>
      <c r="C20" s="25"/>
      <c r="D20" s="25"/>
      <c r="E20" s="25"/>
      <c r="F20" s="25"/>
      <c r="G20" s="34" t="s">
        <v>24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25"/>
      <c r="DS20" s="25"/>
      <c r="DT20" s="25"/>
      <c r="DU20" s="25"/>
      <c r="DV20" s="25"/>
      <c r="DW20" s="25"/>
      <c r="DX20" s="25"/>
      <c r="DY20" s="25"/>
      <c r="DZ20" s="25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</row>
    <row r="21" spans="1:155" ht="22.5" customHeight="1">
      <c r="A21" s="25" t="s">
        <v>25</v>
      </c>
      <c r="B21" s="25"/>
      <c r="C21" s="25"/>
      <c r="D21" s="25"/>
      <c r="E21" s="25"/>
      <c r="F21" s="25"/>
      <c r="G21" s="34" t="s">
        <v>26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25"/>
      <c r="DS21" s="25"/>
      <c r="DT21" s="25"/>
      <c r="DU21" s="25"/>
      <c r="DV21" s="25"/>
      <c r="DW21" s="25"/>
      <c r="DX21" s="25"/>
      <c r="DY21" s="25"/>
      <c r="DZ21" s="25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</row>
    <row r="22" spans="1:155" ht="10.5" customHeight="1">
      <c r="A22" s="25" t="s">
        <v>27</v>
      </c>
      <c r="B22" s="25"/>
      <c r="C22" s="25"/>
      <c r="D22" s="25"/>
      <c r="E22" s="25"/>
      <c r="F22" s="25"/>
      <c r="G22" s="34" t="s">
        <v>28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25"/>
      <c r="DS22" s="25"/>
      <c r="DT22" s="25"/>
      <c r="DU22" s="25"/>
      <c r="DV22" s="25"/>
      <c r="DW22" s="25"/>
      <c r="DX22" s="25"/>
      <c r="DY22" s="25"/>
      <c r="DZ22" s="25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</row>
    <row r="23" spans="1:155" ht="10.5" customHeight="1">
      <c r="A23" s="25" t="s">
        <v>29</v>
      </c>
      <c r="B23" s="25"/>
      <c r="C23" s="25"/>
      <c r="D23" s="25"/>
      <c r="E23" s="25"/>
      <c r="F23" s="25"/>
      <c r="G23" s="35" t="s">
        <v>30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6">
        <f>SUM(BG23,BY23,CQ23)</f>
        <v>58.4</v>
      </c>
      <c r="AP23" s="26"/>
      <c r="AQ23" s="26"/>
      <c r="AR23" s="26"/>
      <c r="AS23" s="26"/>
      <c r="AT23" s="26"/>
      <c r="AU23" s="26"/>
      <c r="AV23" s="26"/>
      <c r="AW23" s="26"/>
      <c r="AX23" s="26">
        <f>SUM(AX24)</f>
        <v>62.48</v>
      </c>
      <c r="AY23" s="26"/>
      <c r="AZ23" s="26"/>
      <c r="BA23" s="26"/>
      <c r="BB23" s="26"/>
      <c r="BC23" s="26"/>
      <c r="BD23" s="26"/>
      <c r="BE23" s="26"/>
      <c r="BF23" s="26"/>
      <c r="BG23" s="26">
        <f>SUM(BG24)</f>
        <v>7.499999999999999</v>
      </c>
      <c r="BH23" s="26"/>
      <c r="BI23" s="26"/>
      <c r="BJ23" s="26"/>
      <c r="BK23" s="26"/>
      <c r="BL23" s="26"/>
      <c r="BM23" s="26"/>
      <c r="BN23" s="26"/>
      <c r="BO23" s="26"/>
      <c r="BP23" s="26">
        <f>SUM(BP24)</f>
        <v>10.93</v>
      </c>
      <c r="BQ23" s="26"/>
      <c r="BR23" s="26"/>
      <c r="BS23" s="26"/>
      <c r="BT23" s="26"/>
      <c r="BU23" s="26"/>
      <c r="BV23" s="26"/>
      <c r="BW23" s="26"/>
      <c r="BX23" s="26"/>
      <c r="BY23" s="26">
        <f>SUM(BY24)</f>
        <v>34.16</v>
      </c>
      <c r="BZ23" s="26"/>
      <c r="CA23" s="26"/>
      <c r="CB23" s="26"/>
      <c r="CC23" s="26"/>
      <c r="CD23" s="26"/>
      <c r="CE23" s="26"/>
      <c r="CF23" s="26"/>
      <c r="CG23" s="26"/>
      <c r="CH23" s="26">
        <v>17.37</v>
      </c>
      <c r="CI23" s="26"/>
      <c r="CJ23" s="26"/>
      <c r="CK23" s="26"/>
      <c r="CL23" s="26"/>
      <c r="CM23" s="26"/>
      <c r="CN23" s="26"/>
      <c r="CO23" s="26"/>
      <c r="CP23" s="26"/>
      <c r="CQ23" s="26">
        <f>SUM(CQ24)</f>
        <v>16.740000000000002</v>
      </c>
      <c r="CR23" s="26"/>
      <c r="CS23" s="26"/>
      <c r="CT23" s="26"/>
      <c r="CU23" s="26"/>
      <c r="CV23" s="26"/>
      <c r="CW23" s="26"/>
      <c r="CX23" s="26"/>
      <c r="CY23" s="26"/>
      <c r="CZ23" s="26">
        <f>SUM(CZ24)</f>
        <v>26.03</v>
      </c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>
        <v>8.15</v>
      </c>
      <c r="DS23" s="26"/>
      <c r="DT23" s="26"/>
      <c r="DU23" s="26"/>
      <c r="DV23" s="26"/>
      <c r="DW23" s="26"/>
      <c r="DX23" s="26"/>
      <c r="DY23" s="26"/>
      <c r="DZ23" s="26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</row>
    <row r="24" spans="1:155" ht="10.5" customHeight="1">
      <c r="A24" s="25" t="s">
        <v>31</v>
      </c>
      <c r="B24" s="25"/>
      <c r="C24" s="25"/>
      <c r="D24" s="25"/>
      <c r="E24" s="25"/>
      <c r="F24" s="25"/>
      <c r="G24" s="34" t="s">
        <v>32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6">
        <f>SUM(BG24,BY24,CQ24)</f>
        <v>58.4</v>
      </c>
      <c r="AP24" s="36"/>
      <c r="AQ24" s="36"/>
      <c r="AR24" s="36"/>
      <c r="AS24" s="36"/>
      <c r="AT24" s="36"/>
      <c r="AU24" s="36"/>
      <c r="AV24" s="36"/>
      <c r="AW24" s="36"/>
      <c r="AX24" s="36">
        <f>SUM(BP24,CH24,CZ24,DR24)</f>
        <v>62.48</v>
      </c>
      <c r="AY24" s="36"/>
      <c r="AZ24" s="36"/>
      <c r="BA24" s="36"/>
      <c r="BB24" s="36"/>
      <c r="BC24" s="36"/>
      <c r="BD24" s="36"/>
      <c r="BE24" s="36"/>
      <c r="BF24" s="36"/>
      <c r="BG24" s="36">
        <f>0.1+0.5+0.9+0.5+1.8+1.3+0.5+0.5+0.3+0.1+1</f>
        <v>7.499999999999999</v>
      </c>
      <c r="BH24" s="36"/>
      <c r="BI24" s="36"/>
      <c r="BJ24" s="36"/>
      <c r="BK24" s="36"/>
      <c r="BL24" s="36"/>
      <c r="BM24" s="36"/>
      <c r="BN24" s="36"/>
      <c r="BO24" s="36"/>
      <c r="BP24" s="36">
        <v>10.93</v>
      </c>
      <c r="BQ24" s="36"/>
      <c r="BR24" s="36"/>
      <c r="BS24" s="36"/>
      <c r="BT24" s="36"/>
      <c r="BU24" s="36"/>
      <c r="BV24" s="36"/>
      <c r="BW24" s="36"/>
      <c r="BX24" s="36"/>
      <c r="BY24" s="36">
        <f>0.18+5.11+5+1.28+1.5+2.58+3.41+1.84+1.6+0.5+1.3+1+0.76+0.49+0.1+1.7+0.41+2.4+3</f>
        <v>34.16</v>
      </c>
      <c r="BZ24" s="36"/>
      <c r="CA24" s="36"/>
      <c r="CB24" s="36"/>
      <c r="CC24" s="36"/>
      <c r="CD24" s="36"/>
      <c r="CE24" s="36"/>
      <c r="CF24" s="36"/>
      <c r="CG24" s="36"/>
      <c r="CH24" s="36">
        <v>17.37</v>
      </c>
      <c r="CI24" s="36"/>
      <c r="CJ24" s="36"/>
      <c r="CK24" s="36"/>
      <c r="CL24" s="36"/>
      <c r="CM24" s="36"/>
      <c r="CN24" s="36"/>
      <c r="CO24" s="36"/>
      <c r="CP24" s="36"/>
      <c r="CQ24" s="36">
        <f>0.2+0.48+2+2.48+0.71+2.6+2.15+3.79+0.5+0.83+1</f>
        <v>16.740000000000002</v>
      </c>
      <c r="CR24" s="36"/>
      <c r="CS24" s="36"/>
      <c r="CT24" s="36"/>
      <c r="CU24" s="36"/>
      <c r="CV24" s="36"/>
      <c r="CW24" s="36"/>
      <c r="CX24" s="36"/>
      <c r="CY24" s="36"/>
      <c r="CZ24" s="36">
        <v>26.03</v>
      </c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>
        <v>8.15</v>
      </c>
      <c r="DS24" s="36"/>
      <c r="DT24" s="36"/>
      <c r="DU24" s="36"/>
      <c r="DV24" s="36"/>
      <c r="DW24" s="36"/>
      <c r="DX24" s="36"/>
      <c r="DY24" s="36"/>
      <c r="DZ24" s="36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</row>
    <row r="25" spans="1:155" ht="10.5" customHeight="1">
      <c r="A25" s="25" t="s">
        <v>33</v>
      </c>
      <c r="B25" s="25"/>
      <c r="C25" s="25"/>
      <c r="D25" s="25"/>
      <c r="E25" s="25"/>
      <c r="F25" s="25"/>
      <c r="G25" s="34" t="s">
        <v>34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</row>
    <row r="26" spans="1:155" ht="21.75" customHeight="1">
      <c r="A26" s="25" t="s">
        <v>35</v>
      </c>
      <c r="B26" s="25"/>
      <c r="C26" s="25"/>
      <c r="D26" s="25"/>
      <c r="E26" s="25"/>
      <c r="F26" s="25"/>
      <c r="G26" s="34" t="s">
        <v>36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</row>
    <row r="27" spans="1:155" ht="10.5" customHeight="1">
      <c r="A27" s="25" t="s">
        <v>37</v>
      </c>
      <c r="B27" s="25"/>
      <c r="C27" s="25"/>
      <c r="D27" s="25"/>
      <c r="E27" s="25"/>
      <c r="F27" s="25"/>
      <c r="G27" s="34" t="s">
        <v>38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</row>
    <row r="28" spans="1:155" ht="10.5" customHeight="1">
      <c r="A28" s="25" t="s">
        <v>39</v>
      </c>
      <c r="B28" s="25"/>
      <c r="C28" s="25"/>
      <c r="D28" s="25"/>
      <c r="E28" s="25"/>
      <c r="F28" s="25"/>
      <c r="G28" s="34" t="s">
        <v>40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</row>
    <row r="29" spans="1:155" ht="10.5" customHeight="1">
      <c r="A29" s="25" t="s">
        <v>41</v>
      </c>
      <c r="B29" s="25"/>
      <c r="C29" s="25"/>
      <c r="D29" s="25"/>
      <c r="E29" s="25"/>
      <c r="F29" s="25"/>
      <c r="G29" s="34" t="s">
        <v>42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</row>
    <row r="30" spans="1:155" ht="10.5" customHeight="1">
      <c r="A30" s="25" t="s">
        <v>43</v>
      </c>
      <c r="B30" s="25"/>
      <c r="C30" s="25"/>
      <c r="D30" s="25"/>
      <c r="E30" s="25"/>
      <c r="F30" s="25"/>
      <c r="G30" s="34" t="s">
        <v>44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</row>
    <row r="31" spans="1:155" ht="10.5" customHeight="1">
      <c r="A31" s="25" t="s">
        <v>45</v>
      </c>
      <c r="B31" s="25"/>
      <c r="C31" s="25"/>
      <c r="D31" s="25"/>
      <c r="E31" s="25"/>
      <c r="F31" s="25"/>
      <c r="G31" s="34" t="s">
        <v>46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</row>
    <row r="32" spans="1:155" ht="10.5" customHeight="1">
      <c r="A32" s="25" t="s">
        <v>47</v>
      </c>
      <c r="B32" s="25"/>
      <c r="C32" s="25"/>
      <c r="D32" s="25"/>
      <c r="E32" s="25"/>
      <c r="F32" s="25"/>
      <c r="G32" s="34" t="s">
        <v>48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</row>
    <row r="33" spans="1:155" ht="10.5" customHeight="1">
      <c r="A33" s="25" t="s">
        <v>49</v>
      </c>
      <c r="B33" s="25"/>
      <c r="C33" s="25"/>
      <c r="D33" s="25"/>
      <c r="E33" s="25"/>
      <c r="F33" s="25"/>
      <c r="G33" s="34" t="s">
        <v>50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</row>
    <row r="34" spans="1:155" ht="10.5" customHeight="1">
      <c r="A34" s="25" t="s">
        <v>51</v>
      </c>
      <c r="B34" s="25"/>
      <c r="C34" s="25"/>
      <c r="D34" s="25"/>
      <c r="E34" s="25"/>
      <c r="F34" s="25"/>
      <c r="G34" s="34" t="s">
        <v>52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</row>
    <row r="35" spans="1:155" ht="10.5" customHeight="1">
      <c r="A35" s="25" t="s">
        <v>53</v>
      </c>
      <c r="B35" s="25"/>
      <c r="C35" s="25"/>
      <c r="D35" s="25"/>
      <c r="E35" s="25"/>
      <c r="F35" s="25"/>
      <c r="G35" s="34" t="s">
        <v>54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</row>
    <row r="36" spans="1:155" ht="10.5" customHeight="1">
      <c r="A36" s="25" t="s">
        <v>55</v>
      </c>
      <c r="B36" s="25"/>
      <c r="C36" s="25"/>
      <c r="D36" s="25"/>
      <c r="E36" s="25"/>
      <c r="F36" s="25"/>
      <c r="G36" s="34" t="s">
        <v>56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</row>
    <row r="37" spans="1:155" ht="10.5" customHeight="1">
      <c r="A37" s="25" t="s">
        <v>57</v>
      </c>
      <c r="B37" s="25"/>
      <c r="C37" s="25"/>
      <c r="D37" s="25"/>
      <c r="E37" s="25"/>
      <c r="F37" s="25"/>
      <c r="G37" s="34" t="s">
        <v>58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</row>
    <row r="38" spans="1:155" ht="10.5" customHeight="1">
      <c r="A38" s="25" t="s">
        <v>59</v>
      </c>
      <c r="B38" s="25"/>
      <c r="C38" s="25"/>
      <c r="D38" s="25"/>
      <c r="E38" s="25"/>
      <c r="F38" s="25"/>
      <c r="G38" s="34" t="s">
        <v>60</v>
      </c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</row>
    <row r="39" spans="1:155" s="3" customFormat="1" ht="10.5">
      <c r="A39" s="33"/>
      <c r="B39" s="33"/>
      <c r="C39" s="33"/>
      <c r="D39" s="33"/>
      <c r="E39" s="33"/>
      <c r="F39" s="33"/>
      <c r="G39" s="35" t="s">
        <v>61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</row>
    <row r="40" spans="1:155" ht="10.5" customHeight="1">
      <c r="A40" s="25"/>
      <c r="B40" s="25"/>
      <c r="C40" s="25"/>
      <c r="D40" s="25"/>
      <c r="E40" s="25"/>
      <c r="F40" s="25"/>
      <c r="G40" s="34" t="s">
        <v>62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</row>
    <row r="41" spans="1:155" ht="23.25" customHeight="1">
      <c r="A41" s="38"/>
      <c r="B41" s="38"/>
      <c r="C41" s="38"/>
      <c r="D41" s="38"/>
      <c r="E41" s="38"/>
      <c r="F41" s="38"/>
      <c r="G41" s="39" t="s">
        <v>70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 t="s">
        <v>71</v>
      </c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</row>
    <row r="42" spans="1:155" ht="10.5" customHeight="1">
      <c r="A42" s="17"/>
      <c r="B42" s="17"/>
      <c r="C42" s="17"/>
      <c r="D42" s="17"/>
      <c r="E42" s="17"/>
      <c r="F42" s="1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</row>
    <row r="43" spans="1:155" ht="10.5" customHeight="1">
      <c r="A43" s="17"/>
      <c r="B43" s="17"/>
      <c r="C43" s="17"/>
      <c r="D43" s="17"/>
      <c r="E43" s="17"/>
      <c r="F43" s="17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</row>
    <row r="44" spans="1:155" ht="10.5" customHeight="1">
      <c r="A44" s="6"/>
      <c r="B44" s="6"/>
      <c r="C44" s="6"/>
      <c r="D44" s="6"/>
      <c r="E44" s="6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</row>
    <row r="45" spans="1:155" ht="10.5" customHeight="1">
      <c r="A45" s="6"/>
      <c r="B45" s="6"/>
      <c r="C45" s="6"/>
      <c r="D45" s="6"/>
      <c r="E45" s="6"/>
      <c r="F45" s="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</row>
    <row r="46" spans="1:155" ht="10.5" customHeight="1">
      <c r="A46" s="6"/>
      <c r="B46" s="6"/>
      <c r="C46" s="6"/>
      <c r="D46" s="6"/>
      <c r="E46" s="6"/>
      <c r="F46" s="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</row>
    <row r="47" spans="1:155" ht="10.5" customHeight="1">
      <c r="A47" s="6"/>
      <c r="B47" s="6"/>
      <c r="C47" s="6"/>
      <c r="D47" s="6"/>
      <c r="E47" s="6"/>
      <c r="F47" s="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</row>
    <row r="48" s="4" customFormat="1" ht="13.5" customHeight="1">
      <c r="F48" s="5"/>
    </row>
    <row r="49" spans="5:6" s="4" customFormat="1" ht="10.5">
      <c r="E49" s="5"/>
      <c r="F49" s="5"/>
    </row>
  </sheetData>
  <sheetProtection/>
  <mergeCells count="380">
    <mergeCell ref="AX41:BF41"/>
    <mergeCell ref="CZ40:DH40"/>
    <mergeCell ref="CZ41:DH41"/>
    <mergeCell ref="DI40:DQ40"/>
    <mergeCell ref="CQ41:CY41"/>
    <mergeCell ref="CH40:CP40"/>
    <mergeCell ref="BY41:CP41"/>
    <mergeCell ref="BG41:BO41"/>
    <mergeCell ref="BP41:BX41"/>
    <mergeCell ref="DI41:DQ41"/>
    <mergeCell ref="DR41:DZ41"/>
    <mergeCell ref="EA41:EY41"/>
    <mergeCell ref="EA40:EY40"/>
    <mergeCell ref="A41:F41"/>
    <mergeCell ref="DR40:DZ40"/>
    <mergeCell ref="BG40:BO40"/>
    <mergeCell ref="BP40:BX40"/>
    <mergeCell ref="BY40:CG40"/>
    <mergeCell ref="G41:AN41"/>
    <mergeCell ref="AO41:AW41"/>
    <mergeCell ref="A40:F40"/>
    <mergeCell ref="G40:AN40"/>
    <mergeCell ref="AO40:AW40"/>
    <mergeCell ref="AX40:BF40"/>
    <mergeCell ref="A4:EY4"/>
    <mergeCell ref="G39:AN39"/>
    <mergeCell ref="CH39:CP39"/>
    <mergeCell ref="CQ39:CY39"/>
    <mergeCell ref="CQ38:CY38"/>
    <mergeCell ref="CQ40:CY40"/>
    <mergeCell ref="A39:F39"/>
    <mergeCell ref="AO39:AW39"/>
    <mergeCell ref="AX39:BF39"/>
    <mergeCell ref="BG39:BO39"/>
    <mergeCell ref="BP39:BX39"/>
    <mergeCell ref="BY39:CG39"/>
    <mergeCell ref="DR38:DZ38"/>
    <mergeCell ref="BG38:BO38"/>
    <mergeCell ref="BP38:BX38"/>
    <mergeCell ref="BY38:CG38"/>
    <mergeCell ref="CH38:CP38"/>
    <mergeCell ref="EA38:EY38"/>
    <mergeCell ref="A38:F38"/>
    <mergeCell ref="G38:AN38"/>
    <mergeCell ref="AO38:AW38"/>
    <mergeCell ref="AX38:BF38"/>
    <mergeCell ref="CZ37:DH37"/>
    <mergeCell ref="DI37:DQ37"/>
    <mergeCell ref="CQ37:CY37"/>
    <mergeCell ref="CZ38:DH38"/>
    <mergeCell ref="DI38:DQ38"/>
    <mergeCell ref="A37:F37"/>
    <mergeCell ref="DR36:DZ36"/>
    <mergeCell ref="BG36:BO36"/>
    <mergeCell ref="BP37:BX37"/>
    <mergeCell ref="BY37:CG37"/>
    <mergeCell ref="CH37:CP37"/>
    <mergeCell ref="DR37:DZ37"/>
    <mergeCell ref="EA37:EY37"/>
    <mergeCell ref="EA36:EY36"/>
    <mergeCell ref="A36:F36"/>
    <mergeCell ref="G36:AN36"/>
    <mergeCell ref="AO36:AW36"/>
    <mergeCell ref="AX36:BF36"/>
    <mergeCell ref="G37:AN37"/>
    <mergeCell ref="AO37:AW37"/>
    <mergeCell ref="AX37:BF37"/>
    <mergeCell ref="BG37:BO37"/>
    <mergeCell ref="CZ35:DH35"/>
    <mergeCell ref="BP36:BX36"/>
    <mergeCell ref="BY36:CG36"/>
    <mergeCell ref="CH36:CP36"/>
    <mergeCell ref="DI35:DQ35"/>
    <mergeCell ref="CH35:CP35"/>
    <mergeCell ref="CQ35:CY35"/>
    <mergeCell ref="DI36:DQ36"/>
    <mergeCell ref="CZ36:DH36"/>
    <mergeCell ref="BY35:CG35"/>
    <mergeCell ref="DR35:DZ35"/>
    <mergeCell ref="CQ36:CY36"/>
    <mergeCell ref="EA35:EY35"/>
    <mergeCell ref="EA34:EY34"/>
    <mergeCell ref="A35:F35"/>
    <mergeCell ref="G35:AN35"/>
    <mergeCell ref="AO35:AW35"/>
    <mergeCell ref="AX35:BF35"/>
    <mergeCell ref="BG35:BO35"/>
    <mergeCell ref="BP35:BX35"/>
    <mergeCell ref="DI34:DQ34"/>
    <mergeCell ref="DR34:DZ34"/>
    <mergeCell ref="BG34:BO34"/>
    <mergeCell ref="BP34:BX34"/>
    <mergeCell ref="BY34:CG34"/>
    <mergeCell ref="CH34:CP34"/>
    <mergeCell ref="A34:F34"/>
    <mergeCell ref="G34:AN34"/>
    <mergeCell ref="AO34:AW34"/>
    <mergeCell ref="AX34:BF34"/>
    <mergeCell ref="CZ33:DH33"/>
    <mergeCell ref="DI33:DQ33"/>
    <mergeCell ref="CH33:CP33"/>
    <mergeCell ref="CQ33:CY33"/>
    <mergeCell ref="CQ34:CY34"/>
    <mergeCell ref="CZ34:DH34"/>
    <mergeCell ref="DR33:DZ33"/>
    <mergeCell ref="EA33:EY33"/>
    <mergeCell ref="EA32:EY32"/>
    <mergeCell ref="A33:F33"/>
    <mergeCell ref="G33:AN33"/>
    <mergeCell ref="AO33:AW33"/>
    <mergeCell ref="AX33:BF33"/>
    <mergeCell ref="BG33:BO33"/>
    <mergeCell ref="BP33:BX33"/>
    <mergeCell ref="BY33:CG33"/>
    <mergeCell ref="DI32:DQ32"/>
    <mergeCell ref="DR32:DZ32"/>
    <mergeCell ref="BG32:BO32"/>
    <mergeCell ref="BP32:BX32"/>
    <mergeCell ref="BY32:CG32"/>
    <mergeCell ref="CH32:CP32"/>
    <mergeCell ref="A32:F32"/>
    <mergeCell ref="G32:AN32"/>
    <mergeCell ref="AO32:AW32"/>
    <mergeCell ref="AX32:BF32"/>
    <mergeCell ref="CZ31:DH31"/>
    <mergeCell ref="DI31:DQ31"/>
    <mergeCell ref="CH31:CP31"/>
    <mergeCell ref="CQ31:CY31"/>
    <mergeCell ref="CQ32:CY32"/>
    <mergeCell ref="CZ32:DH32"/>
    <mergeCell ref="DR31:DZ31"/>
    <mergeCell ref="EA31:EY31"/>
    <mergeCell ref="EA30:EY30"/>
    <mergeCell ref="A31:F31"/>
    <mergeCell ref="G31:AN31"/>
    <mergeCell ref="AO31:AW31"/>
    <mergeCell ref="AX31:BF31"/>
    <mergeCell ref="BG31:BO31"/>
    <mergeCell ref="BP31:BX31"/>
    <mergeCell ref="BY31:CG31"/>
    <mergeCell ref="DI30:DQ30"/>
    <mergeCell ref="DR30:DZ30"/>
    <mergeCell ref="BG30:BO30"/>
    <mergeCell ref="BP30:BX30"/>
    <mergeCell ref="BY30:CG30"/>
    <mergeCell ref="CH30:CP30"/>
    <mergeCell ref="A30:F30"/>
    <mergeCell ref="G30:AN30"/>
    <mergeCell ref="AO30:AW30"/>
    <mergeCell ref="AX30:BF30"/>
    <mergeCell ref="CZ29:DH29"/>
    <mergeCell ref="DI29:DQ29"/>
    <mergeCell ref="CH29:CP29"/>
    <mergeCell ref="CQ29:CY29"/>
    <mergeCell ref="CQ30:CY30"/>
    <mergeCell ref="CZ30:DH30"/>
    <mergeCell ref="DR29:DZ29"/>
    <mergeCell ref="EA29:EY29"/>
    <mergeCell ref="EA28:EY28"/>
    <mergeCell ref="A29:F29"/>
    <mergeCell ref="G29:AN29"/>
    <mergeCell ref="AO29:AW29"/>
    <mergeCell ref="AX29:BF29"/>
    <mergeCell ref="BG29:BO29"/>
    <mergeCell ref="BP29:BX29"/>
    <mergeCell ref="BY29:CG29"/>
    <mergeCell ref="DI28:DQ28"/>
    <mergeCell ref="DR28:DZ28"/>
    <mergeCell ref="BG28:BO28"/>
    <mergeCell ref="BP28:BX28"/>
    <mergeCell ref="BY28:CG28"/>
    <mergeCell ref="CH28:CP28"/>
    <mergeCell ref="A28:F28"/>
    <mergeCell ref="G28:AN28"/>
    <mergeCell ref="AO28:AW28"/>
    <mergeCell ref="AX28:BF28"/>
    <mergeCell ref="CZ27:DH27"/>
    <mergeCell ref="DI27:DQ27"/>
    <mergeCell ref="CH27:CP27"/>
    <mergeCell ref="CQ27:CY27"/>
    <mergeCell ref="CQ28:CY28"/>
    <mergeCell ref="CZ28:DH28"/>
    <mergeCell ref="DR27:DZ27"/>
    <mergeCell ref="EA27:EY27"/>
    <mergeCell ref="EA26:EY26"/>
    <mergeCell ref="A27:F27"/>
    <mergeCell ref="G27:AN27"/>
    <mergeCell ref="AO27:AW27"/>
    <mergeCell ref="AX27:BF27"/>
    <mergeCell ref="BG27:BO27"/>
    <mergeCell ref="BP27:BX27"/>
    <mergeCell ref="BY27:CG27"/>
    <mergeCell ref="DI26:DQ26"/>
    <mergeCell ref="DR26:DZ26"/>
    <mergeCell ref="BG26:BO26"/>
    <mergeCell ref="BP26:BX26"/>
    <mergeCell ref="BY26:CG26"/>
    <mergeCell ref="CH26:CP26"/>
    <mergeCell ref="A26:F26"/>
    <mergeCell ref="G26:AN26"/>
    <mergeCell ref="AO26:AW26"/>
    <mergeCell ref="AX26:BF26"/>
    <mergeCell ref="CZ25:DH25"/>
    <mergeCell ref="DI25:DQ25"/>
    <mergeCell ref="CH25:CP25"/>
    <mergeCell ref="CQ25:CY25"/>
    <mergeCell ref="CQ26:CY26"/>
    <mergeCell ref="CZ26:DH26"/>
    <mergeCell ref="DR25:DZ25"/>
    <mergeCell ref="EA25:EY25"/>
    <mergeCell ref="EA24:EY24"/>
    <mergeCell ref="A25:F25"/>
    <mergeCell ref="G25:AN25"/>
    <mergeCell ref="AO25:AW25"/>
    <mergeCell ref="AX25:BF25"/>
    <mergeCell ref="BG25:BO25"/>
    <mergeCell ref="BP25:BX25"/>
    <mergeCell ref="BY25:CG25"/>
    <mergeCell ref="DI24:DQ24"/>
    <mergeCell ref="DR24:DZ24"/>
    <mergeCell ref="BG24:BO24"/>
    <mergeCell ref="BP24:BX24"/>
    <mergeCell ref="BY24:CG24"/>
    <mergeCell ref="CH24:CP24"/>
    <mergeCell ref="A24:F24"/>
    <mergeCell ref="G24:AN24"/>
    <mergeCell ref="AO24:AW24"/>
    <mergeCell ref="AX24:BF24"/>
    <mergeCell ref="CZ23:DH23"/>
    <mergeCell ref="DI23:DQ23"/>
    <mergeCell ref="CH23:CP23"/>
    <mergeCell ref="CQ23:CY23"/>
    <mergeCell ref="CQ24:CY24"/>
    <mergeCell ref="CZ24:DH24"/>
    <mergeCell ref="DR23:DZ23"/>
    <mergeCell ref="EA23:EY23"/>
    <mergeCell ref="EA22:EY22"/>
    <mergeCell ref="A23:F23"/>
    <mergeCell ref="G23:AN23"/>
    <mergeCell ref="AO23:AW23"/>
    <mergeCell ref="AX23:BF23"/>
    <mergeCell ref="BG23:BO23"/>
    <mergeCell ref="BP23:BX23"/>
    <mergeCell ref="BY23:CG23"/>
    <mergeCell ref="DI22:DQ22"/>
    <mergeCell ref="DR22:DZ22"/>
    <mergeCell ref="BG22:BO22"/>
    <mergeCell ref="BP22:BX22"/>
    <mergeCell ref="BY22:CG22"/>
    <mergeCell ref="CH22:CP22"/>
    <mergeCell ref="A22:F22"/>
    <mergeCell ref="G22:AN22"/>
    <mergeCell ref="AO22:AW22"/>
    <mergeCell ref="AX22:BF22"/>
    <mergeCell ref="CZ21:DH21"/>
    <mergeCell ref="DI21:DQ21"/>
    <mergeCell ref="CH21:CP21"/>
    <mergeCell ref="CQ21:CY21"/>
    <mergeCell ref="CQ22:CY22"/>
    <mergeCell ref="CZ22:DH22"/>
    <mergeCell ref="EA21:EY21"/>
    <mergeCell ref="EA20:EY20"/>
    <mergeCell ref="A21:F21"/>
    <mergeCell ref="G21:AN21"/>
    <mergeCell ref="AO21:AW21"/>
    <mergeCell ref="AX21:BF21"/>
    <mergeCell ref="BG21:BO21"/>
    <mergeCell ref="BP21:BX21"/>
    <mergeCell ref="BY21:CG21"/>
    <mergeCell ref="DR20:DZ20"/>
    <mergeCell ref="BG20:BO20"/>
    <mergeCell ref="BP20:BX20"/>
    <mergeCell ref="BY20:CG20"/>
    <mergeCell ref="CH20:CP20"/>
    <mergeCell ref="DR21:DZ21"/>
    <mergeCell ref="DI19:DQ19"/>
    <mergeCell ref="CH19:CP19"/>
    <mergeCell ref="CQ19:CY19"/>
    <mergeCell ref="CQ20:CY20"/>
    <mergeCell ref="CZ20:DH20"/>
    <mergeCell ref="DI20:DQ20"/>
    <mergeCell ref="BY19:CG19"/>
    <mergeCell ref="A20:F20"/>
    <mergeCell ref="G20:AN20"/>
    <mergeCell ref="AO20:AW20"/>
    <mergeCell ref="AX20:BF20"/>
    <mergeCell ref="CZ19:DH19"/>
    <mergeCell ref="A19:F19"/>
    <mergeCell ref="G19:AN19"/>
    <mergeCell ref="AO19:AW19"/>
    <mergeCell ref="AX19:BF19"/>
    <mergeCell ref="BG19:BO19"/>
    <mergeCell ref="BP19:BX19"/>
    <mergeCell ref="DR18:DZ18"/>
    <mergeCell ref="DR17:DZ17"/>
    <mergeCell ref="EA17:EY17"/>
    <mergeCell ref="DR19:DZ19"/>
    <mergeCell ref="EA19:EY19"/>
    <mergeCell ref="EA18:EY18"/>
    <mergeCell ref="BY18:CG18"/>
    <mergeCell ref="A18:F18"/>
    <mergeCell ref="G18:AN18"/>
    <mergeCell ref="AO18:AW18"/>
    <mergeCell ref="AX18:BF18"/>
    <mergeCell ref="BG18:BO18"/>
    <mergeCell ref="BP18:BX18"/>
    <mergeCell ref="CH18:CP18"/>
    <mergeCell ref="CH17:CP17"/>
    <mergeCell ref="CQ17:CY17"/>
    <mergeCell ref="CZ17:DH17"/>
    <mergeCell ref="DI17:DQ17"/>
    <mergeCell ref="CQ18:CY18"/>
    <mergeCell ref="CZ18:DH18"/>
    <mergeCell ref="DI18:DQ18"/>
    <mergeCell ref="DI16:DQ16"/>
    <mergeCell ref="DR16:DZ16"/>
    <mergeCell ref="EA16:EY16"/>
    <mergeCell ref="A17:F17"/>
    <mergeCell ref="G17:AN17"/>
    <mergeCell ref="AO17:AW17"/>
    <mergeCell ref="AX17:BF17"/>
    <mergeCell ref="BG17:BO17"/>
    <mergeCell ref="BP17:BX17"/>
    <mergeCell ref="BY17:CG17"/>
    <mergeCell ref="BY16:CG16"/>
    <mergeCell ref="CH16:CP16"/>
    <mergeCell ref="CQ16:CY16"/>
    <mergeCell ref="CZ16:DH16"/>
    <mergeCell ref="A16:F16"/>
    <mergeCell ref="G16:AN16"/>
    <mergeCell ref="AO16:AW16"/>
    <mergeCell ref="AX16:BF16"/>
    <mergeCell ref="DR15:DZ15"/>
    <mergeCell ref="EA15:EY15"/>
    <mergeCell ref="G15:AN15"/>
    <mergeCell ref="CZ39:DH39"/>
    <mergeCell ref="DI39:DQ39"/>
    <mergeCell ref="DR39:DZ39"/>
    <mergeCell ref="EA39:EY39"/>
    <mergeCell ref="DI15:DQ15"/>
    <mergeCell ref="BG16:BO16"/>
    <mergeCell ref="BP16:BX16"/>
    <mergeCell ref="EA12:EY14"/>
    <mergeCell ref="EB5:EY5"/>
    <mergeCell ref="DX7:EY7"/>
    <mergeCell ref="DX8:EY8"/>
    <mergeCell ref="DW9:DX9"/>
    <mergeCell ref="DY9:EA9"/>
    <mergeCell ref="EB9:EC9"/>
    <mergeCell ref="ED9:EN9"/>
    <mergeCell ref="DR14:DZ14"/>
    <mergeCell ref="EO9:EQ9"/>
    <mergeCell ref="CZ15:DH15"/>
    <mergeCell ref="CQ14:CY14"/>
    <mergeCell ref="CZ14:DH14"/>
    <mergeCell ref="DI14:DQ14"/>
    <mergeCell ref="AX14:BF14"/>
    <mergeCell ref="BG14:BO14"/>
    <mergeCell ref="BP14:BX14"/>
    <mergeCell ref="BY14:CG14"/>
    <mergeCell ref="CH14:CP14"/>
    <mergeCell ref="ER9:ET9"/>
    <mergeCell ref="A15:F15"/>
    <mergeCell ref="AO15:AW15"/>
    <mergeCell ref="AX15:BF15"/>
    <mergeCell ref="BG15:BO15"/>
    <mergeCell ref="BP15:BX15"/>
    <mergeCell ref="BY15:CG15"/>
    <mergeCell ref="CH15:CP15"/>
    <mergeCell ref="CQ15:CY15"/>
    <mergeCell ref="EC6:EY6"/>
    <mergeCell ref="A12:F14"/>
    <mergeCell ref="G12:AN14"/>
    <mergeCell ref="AO12:DZ12"/>
    <mergeCell ref="AO13:BF13"/>
    <mergeCell ref="BG13:BX13"/>
    <mergeCell ref="BY13:CP13"/>
    <mergeCell ref="CQ13:DH13"/>
    <mergeCell ref="DI13:DZ13"/>
    <mergeCell ref="AO14:AW14"/>
  </mergeCells>
  <printOptions/>
  <pageMargins left="0.7874015748031497" right="0.7086614173228347" top="0.5905511811023623" bottom="0.31496062992125984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pto12</cp:lastModifiedBy>
  <cp:lastPrinted>2011-10-31T00:52:10Z</cp:lastPrinted>
  <dcterms:created xsi:type="dcterms:W3CDTF">2010-07-13T09:36:43Z</dcterms:created>
  <dcterms:modified xsi:type="dcterms:W3CDTF">2013-02-04T01:02:01Z</dcterms:modified>
  <cp:category/>
  <cp:version/>
  <cp:contentType/>
  <cp:contentStatus/>
</cp:coreProperties>
</file>